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336" windowWidth="14940" windowHeight="9096"/>
  </bookViews>
  <sheets>
    <sheet name="Роспись расходов" sheetId="1" r:id="rId1"/>
  </sheets>
  <calcPr calcId="144525"/>
</workbook>
</file>

<file path=xl/calcChain.xml><?xml version="1.0" encoding="utf-8"?>
<calcChain xmlns="http://schemas.openxmlformats.org/spreadsheetml/2006/main">
  <c r="E14" i="1"/>
  <c r="E15"/>
  <c r="E16"/>
  <c r="E17"/>
  <c r="E18"/>
  <c r="E19"/>
  <c r="E20"/>
  <c r="E21"/>
  <c r="E22"/>
  <c r="E23"/>
  <c r="E24"/>
  <c r="E25"/>
  <c r="E13"/>
  <c r="D13"/>
  <c r="D25"/>
</calcChain>
</file>

<file path=xl/sharedStrings.xml><?xml version="1.0" encoding="utf-8"?>
<sst xmlns="http://schemas.openxmlformats.org/spreadsheetml/2006/main" count="40" uniqueCount="40">
  <si>
    <t>1</t>
  </si>
  <si>
    <t>2</t>
  </si>
  <si>
    <t>3</t>
  </si>
  <si>
    <t>4</t>
  </si>
  <si>
    <t>Выплата пенсии за выслугу лет лицам, замещавшим должности муниципальной службы и муниципальные должности на постоянной основе в органах местного самоуправления Северо-Енисейского района</t>
  </si>
  <si>
    <t>Предоставление дополнительных мер социальной поддержки беременным женщинам, проживающим в районе</t>
  </si>
  <si>
    <t>Предоставление дополнительных мер социальной поддержки и социальной помощи отдельным категориям граждан, награжденных знаками отличия Северо-Енисейского района</t>
  </si>
  <si>
    <t>Предоставление дополнительных мер социальной поддержки одиноким гражданам, достигшим возраста - женщины 55 лет, мужчины 60 лет и одиноким неработающим гражданам, имеющим группу инвалидности, со среднедушевым денежным доходом ниже величины прожиточного минимума, установленного на душу населения Красноярского края для Северо-Енисейского района</t>
  </si>
  <si>
    <t>Предоставление дополнительных мер социальной поддержки семьям, воспитывающим детей-инвалидов</t>
  </si>
  <si>
    <t>Предоставление дополнительных мер социальной поддержки семьям, дети в которых обучаются в высших и средних учебных заведениях Красноярского края</t>
  </si>
  <si>
    <t>Предоставление дополнительных мер социальной поддержки семьям с новорожденными детьми</t>
  </si>
  <si>
    <t>Предоставление единовременной адресной материальной помощи отдельным категориям граждан, проживающим в районе</t>
  </si>
  <si>
    <t>(тыс. рублей)</t>
  </si>
  <si>
    <t>№ строки</t>
  </si>
  <si>
    <r>
      <t>Наименование нормативного правового акта, наименование публичного нормативного обязательства</t>
    </r>
    <r>
      <rPr>
        <sz val="14"/>
        <rFont val="Times New Roman"/>
        <family val="1"/>
        <charset val="204"/>
      </rPr>
      <t xml:space="preserve">  </t>
    </r>
  </si>
  <si>
    <t>1.</t>
  </si>
  <si>
    <t>1.1</t>
  </si>
  <si>
    <t>1.2</t>
  </si>
  <si>
    <t>1.3</t>
  </si>
  <si>
    <t>1.4</t>
  </si>
  <si>
    <t>1.5</t>
  </si>
  <si>
    <t>1.6</t>
  </si>
  <si>
    <t>1.7</t>
  </si>
  <si>
    <t>1.8</t>
  </si>
  <si>
    <t>1.9</t>
  </si>
  <si>
    <t>1.10</t>
  </si>
  <si>
    <t>1.11</t>
  </si>
  <si>
    <t>Всего</t>
  </si>
  <si>
    <t>к решению Северо-Енисейского</t>
  </si>
  <si>
    <t xml:space="preserve"> районного Совета депутатов</t>
  </si>
  <si>
    <t>Предоставление дополнительных мер социальной поддержки в виде единовременной адресной материальной помощи на приобретение овощей неработающим гражданам, достигшим возраста – женщины 55 лет, мужчины 60 лет, постоянно проживающим на территории района, которым назначена трудовая пенсия по старости и (или) по инвалидности, имеющим стаж работы в районе не менее 10 лет</t>
  </si>
  <si>
    <t>Утверждено решением Северо-Енисейского районного Совета депутатов</t>
  </si>
  <si>
    <t>Исполнено</t>
  </si>
  <si>
    <t>Процент исполнения</t>
  </si>
  <si>
    <t>Приложение 8</t>
  </si>
  <si>
    <t xml:space="preserve">от _________2018 № </t>
  </si>
  <si>
    <t>Перечень публичных (публичных нормативных) обязательств Северо-Енисейского района, подлежащих исполнению за счет средств  бюджета Северо-Енисейского района                                                 в 2017 году</t>
  </si>
  <si>
    <t>Постановление администрации Северо-Енисейского района от 21 октября 2013 № 527-п «Об утверждении муниципальной программы «Система социальной защиты граждан в Северо-Енисейском районе»</t>
  </si>
  <si>
    <t>Предоставление дополнительных мер социальной поддержки пенсионерам в виде ежемесячных денежных выплат неработающим гражданам, имеющим длительный трудовой стаж на территории Северо-Енисейского района (женщины не менее 25 лет, мужчины не менее 30 лет) и постоянно проживающим в районе</t>
  </si>
  <si>
    <t>Предоставление дополнительных мер социальной поддержки отдельным категориям граждан в виде единовременной выплаты ветеранам Великой Отечественной войны, пожилым гражданам к празднованию годовщины Победы в Великой Отечественной войне 1941- 1945 годов, Дню пожилого человека с поздравлениями от имени Главы Северо-Енисейского района</t>
  </si>
</sst>
</file>

<file path=xl/styles.xml><?xml version="1.0" encoding="utf-8"?>
<styleSheet xmlns="http://schemas.openxmlformats.org/spreadsheetml/2006/main">
  <numFmts count="2">
    <numFmt numFmtId="164" formatCode="?"/>
    <numFmt numFmtId="165" formatCode="#,##0.0"/>
  </numFmts>
  <fonts count="9">
    <font>
      <sz val="10"/>
      <name val="Arial"/>
    </font>
    <font>
      <b/>
      <sz val="8"/>
      <name val="Arial"/>
    </font>
    <font>
      <sz val="8"/>
      <name val="Arial Cyr"/>
    </font>
    <font>
      <b/>
      <sz val="12"/>
      <name val="Arial Cyr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2" fillId="0" borderId="0" xfId="0" applyFont="1" applyBorder="1" applyAlignment="1" applyProtection="1"/>
    <xf numFmtId="0" fontId="3" fillId="0" borderId="0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horizontal="left"/>
    </xf>
    <xf numFmtId="49" fontId="0" fillId="0" borderId="2" xfId="0" applyNumberFormat="1" applyFont="1" applyBorder="1" applyAlignment="1" applyProtection="1"/>
    <xf numFmtId="0" fontId="0" fillId="0" borderId="0" xfId="0"/>
    <xf numFmtId="0" fontId="1" fillId="0" borderId="0" xfId="0" applyFont="1" applyBorder="1" applyAlignment="1" applyProtection="1"/>
    <xf numFmtId="0" fontId="4" fillId="0" borderId="0" xfId="0" applyFont="1" applyAlignment="1">
      <alignment horizontal="center"/>
    </xf>
    <xf numFmtId="49" fontId="7" fillId="0" borderId="1" xfId="0" applyNumberFormat="1" applyFont="1" applyBorder="1" applyAlignment="1" applyProtection="1">
      <alignment horizontal="center" vertical="center"/>
    </xf>
    <xf numFmtId="0" fontId="0" fillId="0" borderId="1" xfId="0" applyBorder="1"/>
    <xf numFmtId="0" fontId="7" fillId="0" borderId="0" xfId="0" applyFont="1"/>
    <xf numFmtId="49" fontId="7" fillId="0" borderId="1" xfId="0" applyNumberFormat="1" applyFont="1" applyBorder="1" applyAlignment="1" applyProtection="1">
      <alignment horizontal="left" vertical="top" wrapText="1"/>
    </xf>
    <xf numFmtId="164" fontId="7" fillId="0" borderId="1" xfId="0" applyNumberFormat="1" applyFont="1" applyBorder="1" applyAlignment="1" applyProtection="1">
      <alignment horizontal="left" vertical="top" wrapText="1"/>
    </xf>
    <xf numFmtId="49" fontId="0" fillId="0" borderId="0" xfId="0" applyNumberFormat="1" applyFont="1" applyBorder="1" applyAlignment="1" applyProtection="1"/>
    <xf numFmtId="0" fontId="5" fillId="0" borderId="1" xfId="0" applyFont="1" applyBorder="1" applyAlignment="1">
      <alignment horizontal="center" vertical="top"/>
    </xf>
    <xf numFmtId="0" fontId="7" fillId="0" borderId="0" xfId="0" applyFont="1" applyAlignment="1">
      <alignment vertical="top" wrapText="1"/>
    </xf>
    <xf numFmtId="49" fontId="5" fillId="0" borderId="1" xfId="0" applyNumberFormat="1" applyFont="1" applyBorder="1" applyAlignment="1">
      <alignment horizontal="center" vertical="top"/>
    </xf>
    <xf numFmtId="0" fontId="0" fillId="0" borderId="0" xfId="0"/>
    <xf numFmtId="0" fontId="0" fillId="0" borderId="0" xfId="0"/>
    <xf numFmtId="0" fontId="7" fillId="0" borderId="1" xfId="0" applyFont="1" applyBorder="1" applyAlignment="1">
      <alignment horizontal="justify" vertical="top" wrapText="1"/>
    </xf>
    <xf numFmtId="165" fontId="7" fillId="0" borderId="1" xfId="0" applyNumberFormat="1" applyFont="1" applyBorder="1" applyAlignment="1" applyProtection="1">
      <alignment horizontal="right" vertical="top"/>
    </xf>
    <xf numFmtId="165" fontId="7" fillId="0" borderId="1" xfId="0" applyNumberFormat="1" applyFont="1" applyBorder="1" applyAlignment="1" applyProtection="1">
      <alignment horizontal="right" vertical="top" wrapText="1"/>
    </xf>
    <xf numFmtId="2" fontId="7" fillId="0" borderId="1" xfId="0" applyNumberFormat="1" applyFont="1" applyBorder="1" applyAlignment="1" applyProtection="1">
      <alignment horizontal="left" vertical="top" wrapText="1"/>
    </xf>
    <xf numFmtId="0" fontId="6" fillId="0" borderId="0" xfId="0" applyFont="1" applyBorder="1" applyAlignment="1" applyProtection="1">
      <alignment horizontal="center" wrapText="1"/>
    </xf>
    <xf numFmtId="0" fontId="7" fillId="0" borderId="0" xfId="0" applyFont="1" applyBorder="1" applyAlignment="1" applyProtection="1">
      <alignment horizontal="center" wrapText="1"/>
    </xf>
    <xf numFmtId="0" fontId="7" fillId="0" borderId="0" xfId="0" applyFont="1" applyAlignment="1">
      <alignment horizontal="center"/>
    </xf>
    <xf numFmtId="0" fontId="7" fillId="0" borderId="4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6" fillId="0" borderId="0" xfId="0" applyFont="1" applyBorder="1" applyAlignment="1" applyProtection="1">
      <alignment horizontal="center" vertical="center" wrapText="1"/>
    </xf>
    <xf numFmtId="0" fontId="3" fillId="0" borderId="0" xfId="0" applyFont="1" applyBorder="1" applyAlignment="1" applyProtection="1">
      <alignment horizontal="center" vertical="center"/>
    </xf>
    <xf numFmtId="0" fontId="0" fillId="0" borderId="0" xfId="0"/>
    <xf numFmtId="0" fontId="2" fillId="0" borderId="0" xfId="0" applyFont="1" applyBorder="1" applyAlignment="1" applyProtection="1">
      <alignment horizontal="left"/>
    </xf>
    <xf numFmtId="49" fontId="7" fillId="0" borderId="1" xfId="0" applyNumberFormat="1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25"/>
  <sheetViews>
    <sheetView tabSelected="1" topLeftCell="A23" workbookViewId="0">
      <selection activeCell="C22" sqref="C22"/>
    </sheetView>
  </sheetViews>
  <sheetFormatPr defaultRowHeight="12.75" customHeight="1"/>
  <cols>
    <col min="2" max="2" width="45.44140625" customWidth="1"/>
    <col min="3" max="4" width="15.6640625" customWidth="1"/>
    <col min="5" max="5" width="17.33203125" customWidth="1"/>
    <col min="6" max="6" width="8.88671875" customWidth="1"/>
  </cols>
  <sheetData>
    <row r="1" spans="1:12" s="18" customFormat="1" ht="12.75" customHeight="1"/>
    <row r="2" spans="1:12" ht="12.75" customHeight="1">
      <c r="B2" s="6"/>
      <c r="C2" s="23" t="s">
        <v>34</v>
      </c>
      <c r="D2" s="23"/>
      <c r="E2" s="23"/>
    </row>
    <row r="3" spans="1:12" ht="12.75" customHeight="1">
      <c r="B3" s="1"/>
      <c r="C3" s="24" t="s">
        <v>28</v>
      </c>
      <c r="D3" s="24"/>
      <c r="E3" s="24"/>
    </row>
    <row r="4" spans="1:12" ht="12.75" customHeight="1">
      <c r="C4" s="25" t="s">
        <v>29</v>
      </c>
      <c r="D4" s="25"/>
      <c r="E4" s="25"/>
    </row>
    <row r="5" spans="1:12" ht="21" customHeight="1">
      <c r="C5" s="25" t="s">
        <v>35</v>
      </c>
      <c r="D5" s="25"/>
      <c r="E5" s="25"/>
    </row>
    <row r="6" spans="1:12" ht="17.25" customHeight="1">
      <c r="B6" s="29"/>
      <c r="C6" s="30"/>
      <c r="D6" s="30"/>
      <c r="E6" s="30"/>
    </row>
    <row r="7" spans="1:12" ht="77.400000000000006" customHeight="1">
      <c r="A7" s="28" t="s">
        <v>36</v>
      </c>
      <c r="B7" s="28"/>
      <c r="C7" s="28"/>
      <c r="D7" s="28"/>
      <c r="E7" s="28"/>
    </row>
    <row r="8" spans="1:12" ht="25.95" customHeight="1">
      <c r="C8" s="2"/>
      <c r="D8" s="2"/>
      <c r="E8" s="2"/>
    </row>
    <row r="9" spans="1:12" ht="13.5" customHeight="1">
      <c r="B9" s="31"/>
      <c r="C9" s="31"/>
      <c r="D9" s="3"/>
      <c r="E9" s="10" t="s">
        <v>12</v>
      </c>
    </row>
    <row r="10" spans="1:12" ht="15.6" customHeight="1">
      <c r="A10" s="26" t="s">
        <v>13</v>
      </c>
      <c r="B10" s="26" t="s">
        <v>14</v>
      </c>
      <c r="C10" s="32" t="s">
        <v>31</v>
      </c>
      <c r="D10" s="32" t="s">
        <v>32</v>
      </c>
      <c r="E10" s="32" t="s">
        <v>33</v>
      </c>
      <c r="F10" s="4"/>
    </row>
    <row r="11" spans="1:12" ht="96.75" customHeight="1">
      <c r="A11" s="27"/>
      <c r="B11" s="27"/>
      <c r="C11" s="32"/>
      <c r="D11" s="32"/>
      <c r="E11" s="32"/>
      <c r="F11" s="4"/>
    </row>
    <row r="12" spans="1:12" ht="15.6">
      <c r="A12" s="9"/>
      <c r="B12" s="8" t="s">
        <v>0</v>
      </c>
      <c r="C12" s="8" t="s">
        <v>1</v>
      </c>
      <c r="D12" s="8" t="s">
        <v>2</v>
      </c>
      <c r="E12" s="8" t="s">
        <v>3</v>
      </c>
      <c r="F12" s="4"/>
    </row>
    <row r="13" spans="1:12" s="5" customFormat="1" ht="78">
      <c r="A13" s="14" t="s">
        <v>15</v>
      </c>
      <c r="B13" s="15" t="s">
        <v>37</v>
      </c>
      <c r="C13" s="20">
        <v>7399.7</v>
      </c>
      <c r="D13" s="20">
        <f>D25</f>
        <v>7398.2</v>
      </c>
      <c r="E13" s="20">
        <f>D13/C13*100</f>
        <v>99.979728907928703</v>
      </c>
      <c r="F13" s="13"/>
    </row>
    <row r="14" spans="1:12" ht="78">
      <c r="A14" s="16" t="s">
        <v>16</v>
      </c>
      <c r="B14" s="11" t="s">
        <v>4</v>
      </c>
      <c r="C14" s="21">
        <v>1277.7</v>
      </c>
      <c r="D14" s="21">
        <v>1276.2</v>
      </c>
      <c r="E14" s="20">
        <f t="shared" ref="E14:E25" si="0">D14/C14*100</f>
        <v>99.88260154965954</v>
      </c>
      <c r="L14" s="7"/>
    </row>
    <row r="15" spans="1:12" ht="78">
      <c r="A15" s="16" t="s">
        <v>17</v>
      </c>
      <c r="B15" s="12" t="s">
        <v>6</v>
      </c>
      <c r="C15" s="21">
        <v>812.2</v>
      </c>
      <c r="D15" s="21">
        <v>812.2</v>
      </c>
      <c r="E15" s="20">
        <f t="shared" si="0"/>
        <v>100</v>
      </c>
      <c r="L15" s="7"/>
    </row>
    <row r="16" spans="1:12" ht="124.8">
      <c r="A16" s="16" t="s">
        <v>18</v>
      </c>
      <c r="B16" s="12" t="s">
        <v>38</v>
      </c>
      <c r="C16" s="21">
        <v>1496</v>
      </c>
      <c r="D16" s="21">
        <v>1496</v>
      </c>
      <c r="E16" s="20">
        <f t="shared" si="0"/>
        <v>100</v>
      </c>
      <c r="L16" s="7"/>
    </row>
    <row r="17" spans="1:5" ht="46.8">
      <c r="A17" s="16" t="s">
        <v>19</v>
      </c>
      <c r="B17" s="11" t="s">
        <v>10</v>
      </c>
      <c r="C17" s="21">
        <v>420</v>
      </c>
      <c r="D17" s="21">
        <v>420</v>
      </c>
      <c r="E17" s="20">
        <f t="shared" si="0"/>
        <v>100</v>
      </c>
    </row>
    <row r="18" spans="1:5" ht="46.8">
      <c r="A18" s="16" t="s">
        <v>20</v>
      </c>
      <c r="B18" s="11" t="s">
        <v>5</v>
      </c>
      <c r="C18" s="21">
        <v>134.5</v>
      </c>
      <c r="D18" s="21">
        <v>134.5</v>
      </c>
      <c r="E18" s="20">
        <f t="shared" si="0"/>
        <v>100</v>
      </c>
    </row>
    <row r="19" spans="1:5" ht="62.4">
      <c r="A19" s="16" t="s">
        <v>21</v>
      </c>
      <c r="B19" s="12" t="s">
        <v>9</v>
      </c>
      <c r="C19" s="21">
        <v>1012</v>
      </c>
      <c r="D19" s="21">
        <v>1012</v>
      </c>
      <c r="E19" s="20">
        <f t="shared" si="0"/>
        <v>100</v>
      </c>
    </row>
    <row r="20" spans="1:5" ht="46.8">
      <c r="A20" s="16" t="s">
        <v>22</v>
      </c>
      <c r="B20" s="12" t="s">
        <v>8</v>
      </c>
      <c r="C20" s="21">
        <v>50</v>
      </c>
      <c r="D20" s="21">
        <v>50</v>
      </c>
      <c r="E20" s="20">
        <f t="shared" si="0"/>
        <v>100</v>
      </c>
    </row>
    <row r="21" spans="1:5" ht="46.8">
      <c r="A21" s="16" t="s">
        <v>23</v>
      </c>
      <c r="B21" s="11" t="s">
        <v>11</v>
      </c>
      <c r="C21" s="21">
        <v>524.29999999999995</v>
      </c>
      <c r="D21" s="21">
        <v>524.29999999999995</v>
      </c>
      <c r="E21" s="20">
        <f t="shared" si="0"/>
        <v>100</v>
      </c>
    </row>
    <row r="22" spans="1:5" ht="156">
      <c r="A22" s="16" t="s">
        <v>24</v>
      </c>
      <c r="B22" s="22" t="s">
        <v>7</v>
      </c>
      <c r="C22" s="21">
        <v>135.30000000000001</v>
      </c>
      <c r="D22" s="21">
        <v>135.30000000000001</v>
      </c>
      <c r="E22" s="20">
        <f t="shared" si="0"/>
        <v>100</v>
      </c>
    </row>
    <row r="23" spans="1:5" ht="171.6">
      <c r="A23" s="16" t="s">
        <v>25</v>
      </c>
      <c r="B23" s="22" t="s">
        <v>30</v>
      </c>
      <c r="C23" s="21">
        <v>1344</v>
      </c>
      <c r="D23" s="21">
        <v>1344</v>
      </c>
      <c r="E23" s="20">
        <f t="shared" si="0"/>
        <v>100</v>
      </c>
    </row>
    <row r="24" spans="1:5" ht="150.6" customHeight="1">
      <c r="A24" s="16" t="s">
        <v>26</v>
      </c>
      <c r="B24" s="22" t="s">
        <v>39</v>
      </c>
      <c r="C24" s="21">
        <v>193.7</v>
      </c>
      <c r="D24" s="21">
        <v>193.7</v>
      </c>
      <c r="E24" s="20">
        <f t="shared" si="0"/>
        <v>100</v>
      </c>
    </row>
    <row r="25" spans="1:5" s="17" customFormat="1" ht="15.6">
      <c r="A25" s="16" t="s">
        <v>27</v>
      </c>
      <c r="B25" s="19"/>
      <c r="C25" s="21">
        <v>7399.7</v>
      </c>
      <c r="D25" s="21">
        <f>SUM(D14:D24)</f>
        <v>7398.2</v>
      </c>
      <c r="E25" s="20">
        <f t="shared" si="0"/>
        <v>99.979728907928703</v>
      </c>
    </row>
  </sheetData>
  <mergeCells count="12">
    <mergeCell ref="C2:E2"/>
    <mergeCell ref="C3:E3"/>
    <mergeCell ref="C4:E4"/>
    <mergeCell ref="C5:E5"/>
    <mergeCell ref="A10:A11"/>
    <mergeCell ref="A7:E7"/>
    <mergeCell ref="B6:E6"/>
    <mergeCell ref="B9:C9"/>
    <mergeCell ref="B10:B11"/>
    <mergeCell ref="C10:C11"/>
    <mergeCell ref="D10:D11"/>
    <mergeCell ref="E10:E11"/>
  </mergeCells>
  <pageMargins left="0.98425196850393704" right="0.39370078740157483" top="0.78740157480314965" bottom="0.78740157480314965" header="0.19685039370078741" footer="0.19685039370078741"/>
  <pageSetup paperSize="9" scale="8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Роспись расходов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ПК</dc:creator>
  <dc:description>POI HSSF rep:2.37.0.82</dc:description>
  <cp:lastModifiedBy>ПК</cp:lastModifiedBy>
  <cp:lastPrinted>2017-04-21T07:54:44Z</cp:lastPrinted>
  <dcterms:created xsi:type="dcterms:W3CDTF">2015-11-10T09:02:49Z</dcterms:created>
  <dcterms:modified xsi:type="dcterms:W3CDTF">2018-04-14T03:08:16Z</dcterms:modified>
</cp:coreProperties>
</file>